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HEN\LIKE_T&amp;K\Riista_MMM\Aki valmiit simulaatiot\"/>
    </mc:Choice>
  </mc:AlternateContent>
  <xr:revisionPtr revIDLastSave="0" documentId="13_ncr:1_{582D12D5-30BE-4070-B5B5-5D37DDC942B5}" xr6:coauthVersionLast="47" xr6:coauthVersionMax="47" xr10:uidLastSave="{00000000-0000-0000-0000-000000000000}"/>
  <bookViews>
    <workbookView xWindow="19090" yWindow="-110" windowWidth="19420" windowHeight="10420" xr2:uid="{004EA3C8-0FA7-440B-AF82-415E2319783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  <c r="F7" i="1"/>
  <c r="F9" i="1"/>
  <c r="F6" i="1"/>
  <c r="E14" i="1"/>
  <c r="D14" i="1"/>
  <c r="E13" i="1"/>
  <c r="D13" i="1"/>
  <c r="E12" i="1"/>
  <c r="D12" i="1"/>
  <c r="E11" i="1"/>
  <c r="D11" i="1"/>
</calcChain>
</file>

<file path=xl/sharedStrings.xml><?xml version="1.0" encoding="utf-8"?>
<sst xmlns="http://schemas.openxmlformats.org/spreadsheetml/2006/main" count="15" uniqueCount="15">
  <si>
    <t>Oittila</t>
  </si>
  <si>
    <t>Rauma</t>
  </si>
  <si>
    <t>Porkkala</t>
  </si>
  <si>
    <t>Minimi</t>
  </si>
  <si>
    <t>Mediaani</t>
  </si>
  <si>
    <t>Maksimi</t>
  </si>
  <si>
    <t>MS</t>
  </si>
  <si>
    <t>MO</t>
  </si>
  <si>
    <t>Hirvimäki</t>
  </si>
  <si>
    <t>YHT.</t>
  </si>
  <si>
    <t>Alue 1</t>
  </si>
  <si>
    <t>Alue 2</t>
  </si>
  <si>
    <t>Alue 3</t>
  </si>
  <si>
    <t>Alue 4</t>
  </si>
  <si>
    <t>AVG (Flat rate)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</si>
</sst>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9" fontId="0" fillId="0" borderId="0" xfId="0" applyNumberFormat="1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i-FI"/>
              <a:t>Tuloutettavan</a:t>
            </a:r>
            <a:r>
              <a:rPr lang="fi-FI" baseline="0"/>
              <a:t> </a:t>
            </a:r>
            <a:r>
              <a:rPr lang="fi-FI"/>
              <a:t>arvon</a:t>
            </a:r>
            <a:r>
              <a:rPr lang="fi-FI" baseline="0"/>
              <a:t> jakaantuminen</a:t>
            </a:r>
            <a:endParaRPr lang="fi-FI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v>Metsästysseura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Sheet1!$D$6:$D$9</c:f>
              <c:numCache>
                <c:formatCode>0%</c:formatCode>
                <c:ptCount val="4"/>
                <c:pt idx="0">
                  <c:v>0.52</c:v>
                </c:pt>
                <c:pt idx="1">
                  <c:v>0.5</c:v>
                </c:pt>
                <c:pt idx="2">
                  <c:v>0.7</c:v>
                </c:pt>
                <c:pt idx="3">
                  <c:v>0.56999999999999995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A60-4931-A883-DDC75D611504}"/>
            </c:ext>
          </c:extLst>
        </c:ser>
        <c:ser>
          <c:idx val="2"/>
          <c:order val="2"/>
          <c:tx>
            <c:v>Maanomistaja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Sheet1!$E$6:$E$9</c:f>
              <c:numCache>
                <c:formatCode>0%</c:formatCode>
                <c:ptCount val="4"/>
                <c:pt idx="0">
                  <c:v>0.48</c:v>
                </c:pt>
                <c:pt idx="1">
                  <c:v>0.5</c:v>
                </c:pt>
                <c:pt idx="2">
                  <c:v>0.3</c:v>
                </c:pt>
                <c:pt idx="3">
                  <c:v>0.43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A60-4931-A883-DDC75D6115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44617144"/>
        <c:axId val="644618784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val>
                  <c:numRef>
                    <c:extLst>
                      <c:ext uri="{02D57815-91ED-43cb-92C2-25804820EDAC}">
                        <c15:formulaRef>
                          <c15:sqref>Sheet1!$B$6:$B$9</c15:sqref>
                        </c15:formulaRef>
                      </c:ext>
                    </c:extLst>
                    <c:numCache>
                      <c:formatCode>General</c:formatCode>
                      <c:ptCount val="4"/>
                      <c:pt idx="0">
                        <c:v>0</c:v>
                      </c:pt>
                      <c:pt idx="1">
                        <c:v>0</c:v>
                      </c:pt>
                      <c:pt idx="2">
                        <c:v>0</c:v>
                      </c:pt>
                      <c:pt idx="3">
                        <c:v>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BA60-4931-A883-DDC75D611504}"/>
                  </c:ext>
                </c:extLst>
              </c15:ser>
            </c15:filteredBarSeries>
          </c:ext>
        </c:extLst>
      </c:barChart>
      <c:catAx>
        <c:axId val="644617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644618784"/>
        <c:crosses val="autoZero"/>
        <c:auto val="1"/>
        <c:lblAlgn val="ctr"/>
        <c:lblOffset val="100"/>
        <c:noMultiLvlLbl val="0"/>
      </c:catAx>
      <c:valAx>
        <c:axId val="6446187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644617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i-FI"/>
              <a:t>Tuloutettavan</a:t>
            </a:r>
            <a:r>
              <a:rPr lang="fi-FI" baseline="0"/>
              <a:t> </a:t>
            </a:r>
            <a:r>
              <a:rPr lang="fi-FI"/>
              <a:t>arvon</a:t>
            </a:r>
            <a:r>
              <a:rPr lang="fi-FI" baseline="0"/>
              <a:t> jakaantuminen (n=kaikki alueet)</a:t>
            </a:r>
            <a:endParaRPr lang="fi-FI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Metsästysseura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Sheet1!$C$11:$C$14</c:f>
              <c:strCache>
                <c:ptCount val="4"/>
                <c:pt idx="0">
                  <c:v>AVG (Flat rate)</c:v>
                </c:pt>
                <c:pt idx="1">
                  <c:v>Mediaani</c:v>
                </c:pt>
                <c:pt idx="2">
                  <c:v>Minimi</c:v>
                </c:pt>
                <c:pt idx="3">
                  <c:v>Maksimi</c:v>
                </c:pt>
              </c:strCache>
            </c:strRef>
          </c:cat>
          <c:val>
            <c:numRef>
              <c:f>Sheet1!$D$11:$D$14</c:f>
              <c:numCache>
                <c:formatCode>0%</c:formatCode>
                <c:ptCount val="4"/>
                <c:pt idx="0">
                  <c:v>0.57250000000000001</c:v>
                </c:pt>
                <c:pt idx="1">
                  <c:v>0.54499999999999993</c:v>
                </c:pt>
                <c:pt idx="2">
                  <c:v>0.5</c:v>
                </c:pt>
                <c:pt idx="3">
                  <c:v>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2AC-4557-9E8B-9B903044C5F1}"/>
            </c:ext>
          </c:extLst>
        </c:ser>
        <c:ser>
          <c:idx val="1"/>
          <c:order val="1"/>
          <c:tx>
            <c:v>Maanomistaja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i-FI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Sheet1!$C$11:$C$14</c:f>
              <c:strCache>
                <c:ptCount val="4"/>
                <c:pt idx="0">
                  <c:v>AVG (Flat rate)</c:v>
                </c:pt>
                <c:pt idx="1">
                  <c:v>Mediaani</c:v>
                </c:pt>
                <c:pt idx="2">
                  <c:v>Minimi</c:v>
                </c:pt>
                <c:pt idx="3">
                  <c:v>Maksimi</c:v>
                </c:pt>
              </c:strCache>
            </c:strRef>
          </c:cat>
          <c:val>
            <c:numRef>
              <c:f>Sheet1!$E$11:$E$14</c:f>
              <c:numCache>
                <c:formatCode>0%</c:formatCode>
                <c:ptCount val="4"/>
                <c:pt idx="0">
                  <c:v>0.42749999999999999</c:v>
                </c:pt>
                <c:pt idx="1">
                  <c:v>0.45499999999999996</c:v>
                </c:pt>
                <c:pt idx="2">
                  <c:v>0.3</c:v>
                </c:pt>
                <c:pt idx="3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2AC-4557-9E8B-9B903044C5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18227456"/>
        <c:axId val="718227128"/>
      </c:barChart>
      <c:catAx>
        <c:axId val="71822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718227128"/>
        <c:crosses val="autoZero"/>
        <c:auto val="1"/>
        <c:lblAlgn val="ctr"/>
        <c:lblOffset val="100"/>
        <c:noMultiLvlLbl val="0"/>
      </c:catAx>
      <c:valAx>
        <c:axId val="718227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71822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212724</xdr:colOff>
      <xdr:row>4</xdr:row>
      <xdr:rowOff>28575</xdr:rowOff>
    </xdr:from>
    <xdr:to>
      <xdr:col>16</xdr:col>
      <xdr:colOff>571499</xdr:colOff>
      <xdr:row>19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F885C3C-0D54-496A-9E13-52C13117BFC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206374</xdr:colOff>
      <xdr:row>20</xdr:row>
      <xdr:rowOff>9525</xdr:rowOff>
    </xdr:from>
    <xdr:to>
      <xdr:col>16</xdr:col>
      <xdr:colOff>565149</xdr:colOff>
      <xdr:row>34</xdr:row>
      <xdr:rowOff>174625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BD557EA-DED7-4CC2-AB6F-FFDFA16CB03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DEB3B-150F-4007-8435-07F92325B3F6}">
  <dimension ref="B5:F14"/>
  <sheetViews>
    <sheetView tabSelected="1" workbookViewId="0">
      <selection activeCell="C2" sqref="C2"/>
    </sheetView>
  </sheetViews>
  <sheetFormatPr defaultRowHeight="14.5" x14ac:dyDescent="0.35"/>
  <cols>
    <col min="3" max="3" width="14.6328125" customWidth="1"/>
  </cols>
  <sheetData>
    <row r="5" spans="2:6" x14ac:dyDescent="0.35">
      <c r="D5" s="2" t="s">
        <v>6</v>
      </c>
      <c r="E5" s="2" t="s">
        <v>7</v>
      </c>
      <c r="F5" s="2" t="s">
        <v>9</v>
      </c>
    </row>
    <row r="6" spans="2:6" x14ac:dyDescent="0.35">
      <c r="B6" t="s">
        <v>10</v>
      </c>
      <c r="C6" t="s">
        <v>0</v>
      </c>
      <c r="D6" s="1">
        <v>0.52</v>
      </c>
      <c r="E6" s="1">
        <v>0.48</v>
      </c>
      <c r="F6" s="1">
        <f>SUM(D6:E6)</f>
        <v>1</v>
      </c>
    </row>
    <row r="7" spans="2:6" x14ac:dyDescent="0.35">
      <c r="B7" t="s">
        <v>11</v>
      </c>
      <c r="C7" t="s">
        <v>2</v>
      </c>
      <c r="D7" s="1">
        <v>0.5</v>
      </c>
      <c r="E7" s="1">
        <v>0.5</v>
      </c>
      <c r="F7" s="1">
        <f>SUM(D7:E7)</f>
        <v>1</v>
      </c>
    </row>
    <row r="8" spans="2:6" x14ac:dyDescent="0.35">
      <c r="B8" t="s">
        <v>12</v>
      </c>
      <c r="C8" t="s">
        <v>1</v>
      </c>
      <c r="D8" s="1">
        <v>0.7</v>
      </c>
      <c r="E8" s="1">
        <v>0.3</v>
      </c>
      <c r="F8" s="1">
        <f>SUM(D8:E8)</f>
        <v>1</v>
      </c>
    </row>
    <row r="9" spans="2:6" x14ac:dyDescent="0.35">
      <c r="B9" t="s">
        <v>13</v>
      </c>
      <c r="C9" t="s">
        <v>8</v>
      </c>
      <c r="D9" s="1">
        <v>0.56999999999999995</v>
      </c>
      <c r="E9" s="1">
        <v>0.43</v>
      </c>
      <c r="F9" s="1">
        <f>SUM(D9:E9)</f>
        <v>1</v>
      </c>
    </row>
    <row r="11" spans="2:6" x14ac:dyDescent="0.35">
      <c r="C11" t="s">
        <v>14</v>
      </c>
      <c r="D11" s="1">
        <f>AVERAGE(D6:D9)</f>
        <v>0.57250000000000001</v>
      </c>
      <c r="E11" s="1">
        <f>AVERAGE(E6:E9)</f>
        <v>0.42749999999999999</v>
      </c>
    </row>
    <row r="12" spans="2:6" x14ac:dyDescent="0.35">
      <c r="C12" t="s">
        <v>4</v>
      </c>
      <c r="D12" s="1">
        <f>MEDIAN(D6:D9)</f>
        <v>0.54499999999999993</v>
      </c>
      <c r="E12" s="1">
        <f>MEDIAN(E6:E9)</f>
        <v>0.45499999999999996</v>
      </c>
    </row>
    <row r="13" spans="2:6" x14ac:dyDescent="0.35">
      <c r="C13" t="s">
        <v>3</v>
      </c>
      <c r="D13" s="1">
        <f>MIN(D6:D9)</f>
        <v>0.5</v>
      </c>
      <c r="E13" s="1">
        <f>MIN(E6:E9)</f>
        <v>0.3</v>
      </c>
    </row>
    <row r="14" spans="2:6" x14ac:dyDescent="0.35">
      <c r="C14" t="s">
        <v>5</v>
      </c>
      <c r="D14" s="1">
        <f>MAX(D6:D9)</f>
        <v>0.7</v>
      </c>
      <c r="E14" s="1">
        <f>MAX(E6:E9)</f>
        <v>0.5</v>
      </c>
    </row>
  </sheetData>
  <sortState xmlns:xlrd2="http://schemas.microsoft.com/office/spreadsheetml/2017/richdata2" ref="B6:F9">
    <sortCondition ref="B6:B9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Laaksonen Aki</dc:creator>
  <cp:lastModifiedBy>Laaksonen Aki</cp:lastModifiedBy>
  <dcterms:created xsi:type="dcterms:W3CDTF">2022-01-18T07:18:47Z</dcterms:created>
  <dcterms:modified xsi:type="dcterms:W3CDTF">2022-01-18T08:10:40Z</dcterms:modified>
</cp:coreProperties>
</file>